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ropbox\My PC (DESKTOP-SIT5KIN)\Desktop\202401休眠預金会計Q&amp;A第2版原稿\"/>
    </mc:Choice>
  </mc:AlternateContent>
  <xr:revisionPtr revIDLastSave="0" documentId="13_ncr:1_{277CA618-F258-4172-B68D-E448B2570960}" xr6:coauthVersionLast="47" xr6:coauthVersionMax="47" xr10:uidLastSave="{00000000-0000-0000-0000-000000000000}"/>
  <bookViews>
    <workbookView xWindow="-108" yWindow="-108" windowWidth="23256" windowHeight="12456" xr2:uid="{F13074ED-ECDF-4EB0-81CD-191A5717A559}"/>
  </bookViews>
  <sheets>
    <sheet name="請求書（源泉あり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6" i="1" l="1"/>
  <c r="W27" i="1" s="1"/>
  <c r="W25" i="1"/>
  <c r="W19" i="1"/>
  <c r="W18" i="1"/>
  <c r="W24" i="1" l="1"/>
  <c r="R13" i="1" s="1"/>
</calcChain>
</file>

<file path=xl/sharedStrings.xml><?xml version="1.0" encoding="utf-8"?>
<sst xmlns="http://schemas.openxmlformats.org/spreadsheetml/2006/main" count="46" uniqueCount="45">
  <si>
    <r>
      <t>※</t>
    </r>
    <r>
      <rPr>
        <b/>
        <u/>
        <sz val="11"/>
        <color indexed="10"/>
        <rFont val="ＭＳ ゴシック"/>
        <family val="3"/>
        <charset val="128"/>
      </rPr>
      <t>黄色の塗りつぶしの部分に必要事項を記入してください。</t>
    </r>
    <rPh sb="1" eb="3">
      <t>キイロ</t>
    </rPh>
    <rPh sb="4" eb="5">
      <t>ヌ</t>
    </rPh>
    <rPh sb="10" eb="12">
      <t>ブブン</t>
    </rPh>
    <rPh sb="13" eb="15">
      <t>ヒツヨウ</t>
    </rPh>
    <rPh sb="15" eb="17">
      <t>ジコウ</t>
    </rPh>
    <rPh sb="18" eb="20">
      <t>キニュウ</t>
    </rPh>
    <phoneticPr fontId="4"/>
  </si>
  <si>
    <t>請　　求　　書</t>
    <phoneticPr fontId="4"/>
  </si>
  <si>
    <t>請求日</t>
    <rPh sb="0" eb="2">
      <t>セイキュウ</t>
    </rPh>
    <rPh sb="2" eb="3">
      <t>ビ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</si>
  <si>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</si>
  <si>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</si>
  <si>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請求金額</t>
    <rPh sb="0" eb="2">
      <t>セイキュウ</t>
    </rPh>
    <rPh sb="2" eb="4">
      <t>キンガク</t>
    </rPh>
    <phoneticPr fontId="4"/>
  </si>
  <si>
    <t>￥</t>
    <phoneticPr fontId="4"/>
  </si>
  <si>
    <t>〔内訳〕</t>
    <rPh sb="1" eb="3">
      <t>ウチワケ</t>
    </rPh>
    <phoneticPr fontId="4"/>
  </si>
  <si>
    <t>項目</t>
    <rPh sb="0" eb="2">
      <t>コウモク</t>
    </rPh>
    <phoneticPr fontId="4"/>
  </si>
  <si>
    <t>数量</t>
    <rPh sb="0" eb="2">
      <t>スウリョウ</t>
    </rPh>
    <phoneticPr fontId="4"/>
  </si>
  <si>
    <t>税込単価</t>
    <rPh sb="0" eb="2">
      <t>ゼイコミ</t>
    </rPh>
    <rPh sb="2" eb="4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</si>
  <si>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</si>
  <si>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</si>
  <si>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小計</t>
    <phoneticPr fontId="4"/>
  </si>
  <si>
    <t>源泉徴収税額</t>
    <phoneticPr fontId="4"/>
  </si>
  <si>
    <t>小計の10.21%</t>
    <rPh sb="0" eb="2">
      <t>ショウケイ</t>
    </rPh>
    <phoneticPr fontId="4"/>
  </si>
  <si>
    <t>合計</t>
    <rPh sb="0" eb="2">
      <t>ゴウケイ</t>
    </rPh>
    <phoneticPr fontId="4"/>
  </si>
  <si>
    <t>〔振込先〕</t>
    <rPh sb="1" eb="3">
      <t>フリコミ</t>
    </rPh>
    <rPh sb="3" eb="4">
      <t>サキ</t>
    </rPh>
    <phoneticPr fontId="4"/>
  </si>
  <si>
    <r>
      <t xml:space="preserve">※ </t>
    </r>
    <r>
      <rPr>
        <u/>
        <sz val="9"/>
        <rFont val="ＭＳ ゴシック"/>
        <family val="3"/>
        <charset val="128"/>
      </rPr>
      <t>専門家情報登録用紙に記載した口座以外に入金を希望する場合</t>
    </r>
    <r>
      <rPr>
        <sz val="9"/>
        <rFont val="ＭＳ ゴシック"/>
        <family val="3"/>
        <charset val="128"/>
      </rPr>
      <t>は、以下への記入をお願いします。</t>
    </r>
    <rPh sb="2" eb="5">
      <t>センモンカ</t>
    </rPh>
    <rPh sb="5" eb="7">
      <t>ジョウホウ</t>
    </rPh>
    <rPh sb="7" eb="9">
      <t>トウロク</t>
    </rPh>
    <rPh sb="9" eb="11">
      <t>ヨウシ</t>
    </rPh>
    <rPh sb="12" eb="14">
      <t>キサイ</t>
    </rPh>
    <rPh sb="16" eb="18">
      <t>コウザ</t>
    </rPh>
    <rPh sb="18" eb="20">
      <t>イガイ</t>
    </rPh>
    <rPh sb="21" eb="23">
      <t>ニュウキン</t>
    </rPh>
    <rPh sb="24" eb="26">
      <t>キボウ</t>
    </rPh>
    <rPh sb="28" eb="30">
      <t>バアイ</t>
    </rPh>
    <rPh sb="32" eb="34">
      <t>イカ</t>
    </rPh>
    <rPh sb="36" eb="38">
      <t>キニュウ</t>
    </rPh>
    <rPh sb="40" eb="41">
      <t>ネガ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</si>
  <si>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</si>
  <si>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支店名</t>
    <rPh sb="0" eb="3">
      <t>シテンメイ</t>
    </rPh>
    <phoneticPr fontId="4"/>
  </si>
  <si>
    <t>口座の種類</t>
    <rPh sb="0" eb="2">
      <t>コウザ</t>
    </rPh>
    <rPh sb="3" eb="5">
      <t>シュルイ</t>
    </rPh>
    <phoneticPr fontId="4"/>
  </si>
  <si>
    <t>口座番号</t>
    <rPh sb="0" eb="2">
      <t>コウザ</t>
    </rPh>
    <rPh sb="2" eb="4">
      <t>バンゴウ</t>
    </rPh>
    <phoneticPr fontId="4"/>
  </si>
  <si>
    <t>口座名義</t>
    <rPh sb="0" eb="2">
      <t>コウザ</t>
    </rPh>
    <rPh sb="2" eb="4">
      <t>メイギ</t>
    </rPh>
    <phoneticPr fontId="4"/>
  </si>
  <si>
    <t>フリガナ</t>
    <phoneticPr fontId="4"/>
  </si>
  <si>
    <t>〔振込期限〕</t>
    <phoneticPr fontId="4"/>
  </si>
  <si>
    <t>〔備考〕</t>
    <rPh sb="1" eb="3">
      <t>ビコウ</t>
    </rPh>
    <phoneticPr fontId="4"/>
  </si>
  <si>
    <t>ご送付先
●●宛
（Emailに添付の上送付）</t>
    <rPh sb="1" eb="3">
      <t>ソウフ</t>
    </rPh>
    <rPh sb="3" eb="4">
      <t>サキ</t>
    </rPh>
    <rPh sb="7" eb="8">
      <t>ア</t>
    </rPh>
    <rPh sb="16" eb="18">
      <t>テンプ</t>
    </rPh>
    <rPh sb="19" eb="20">
      <t>ウエ</t>
    </rPh>
    <rPh sb="20" eb="22">
      <t>ソウフ</t>
    </rPh>
    <phoneticPr fontId="4"/>
  </si>
  <si>
    <t>メール</t>
    <phoneticPr fontId="4"/>
  </si>
  <si>
    <t>事務局記入欄</t>
    <rPh sb="0" eb="3">
      <t>ジムキョク</t>
    </rPh>
    <rPh sb="3" eb="5">
      <t>キニュウ</t>
    </rPh>
    <rPh sb="5" eb="6">
      <t>ラン</t>
    </rPh>
    <phoneticPr fontId="4"/>
  </si>
  <si>
    <t>連絡先</t>
    <rPh sb="0" eb="3">
      <t>レンラクサキ</t>
    </rPh>
    <phoneticPr fontId="4"/>
  </si>
  <si>
    <t>下記の通りご請求申し上げます。</t>
    <rPh sb="3" eb="4">
      <t>トオ</t>
    </rPh>
    <rPh sb="6" eb="8">
      <t>セイキュウ</t>
    </rPh>
    <rPh sb="8" eb="9">
      <t>モウ</t>
    </rPh>
    <rPh sb="10" eb="11">
      <t>ア</t>
    </rPh>
    <phoneticPr fontId="4"/>
  </si>
  <si>
    <t>登録番号</t>
    <rPh sb="0" eb="4">
      <t>トウロクバンゴウ</t>
    </rPh>
    <phoneticPr fontId="4"/>
  </si>
  <si>
    <t>T●●●●●●●●●●●●</t>
    <phoneticPr fontId="4"/>
  </si>
  <si>
    <t>年月日</t>
    <rPh sb="0" eb="1">
      <t>ネン</t>
    </rPh>
    <rPh sb="1" eb="3">
      <t>ガッピ</t>
    </rPh>
    <phoneticPr fontId="4"/>
  </si>
  <si>
    <t>●●学習会講師謝金</t>
    <rPh sb="2" eb="5">
      <t>ガクシュウカイ</t>
    </rPh>
    <rPh sb="5" eb="9">
      <t>コウシシャキン</t>
    </rPh>
    <phoneticPr fontId="4"/>
  </si>
  <si>
    <t>交通費（名古屋⇔久屋大通）</t>
    <rPh sb="0" eb="3">
      <t>コウツウヒ</t>
    </rPh>
    <rPh sb="4" eb="7">
      <t>ナゴヤ</t>
    </rPh>
    <rPh sb="8" eb="12">
      <t>ヒサヤオオドオリ</t>
    </rPh>
    <phoneticPr fontId="4"/>
  </si>
  <si>
    <t>消費税10%</t>
    <rPh sb="0" eb="3">
      <t>ショウヒゼイ</t>
    </rPh>
    <phoneticPr fontId="4"/>
  </si>
  <si>
    <t>内、消費税額</t>
    <rPh sb="0" eb="1">
      <t>ウチ</t>
    </rPh>
    <rPh sb="2" eb="6">
      <t>ショウヒゼイガク</t>
    </rPh>
    <phoneticPr fontId="4"/>
  </si>
  <si>
    <t>小計</t>
    <rPh sb="0" eb="2">
      <t>ショウケイ</t>
    </rPh>
    <phoneticPr fontId="4"/>
  </si>
  <si>
    <t>源泉徴収税額</t>
    <rPh sb="0" eb="6">
      <t>ゲンセンチョウシュウゼイガク</t>
    </rPh>
    <phoneticPr fontId="4"/>
  </si>
  <si>
    <t>差引請求金額</t>
    <rPh sb="0" eb="2">
      <t>サシヒキ</t>
    </rPh>
    <rPh sb="2" eb="4">
      <t>セイキュウ</t>
    </rPh>
    <rPh sb="4" eb="6">
      <t>キンガク</t>
    </rPh>
    <phoneticPr fontId="4"/>
  </si>
  <si>
    <t>宛</t>
    <rPh sb="0" eb="1">
      <t>アテ</t>
    </rPh>
    <phoneticPr fontId="4"/>
  </si>
  <si>
    <t>往復</t>
    <rPh sb="0" eb="2">
      <t>オウフク</t>
    </rPh>
    <phoneticPr fontId="4"/>
  </si>
  <si>
    <t>※ 振込手数料は支払者がご負担ください。</t>
    <rPh sb="2" eb="4">
      <t>フリコミ</t>
    </rPh>
    <rPh sb="4" eb="7">
      <t>テスウリョウ</t>
    </rPh>
    <rPh sb="8" eb="10">
      <t>シハライ</t>
    </rPh>
    <rPh sb="10" eb="11">
      <t>シャ</t>
    </rPh>
    <rPh sb="13" eb="15">
      <t>フタン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</si>
</sst>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;"/>
    <numFmt numFmtId="178" formatCode="\ @_;"/>
    <numFmt numFmtId="179" formatCode="#,##0;&quot;△ &quot;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u/>
      <sz val="11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22"/>
      <name val="メイリオ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u/>
      <sz val="9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9" fontId="12" fillId="0" borderId="0" xfId="0" applyNumberFormat="1" applyFont="1" applyAlignment="1">
      <alignment horizontal="center" vertical="center" shrinkToFit="1"/>
    </xf>
    <xf numFmtId="38" fontId="15" fillId="0" borderId="0" xfId="1" applyFont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38" fontId="15" fillId="0" borderId="2" xfId="1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7" fontId="7" fillId="0" borderId="9" xfId="0" applyNumberFormat="1" applyFont="1" applyBorder="1" applyAlignment="1">
      <alignment vertical="center"/>
    </xf>
    <xf numFmtId="178" fontId="11" fillId="0" borderId="9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distributed"/>
    </xf>
    <xf numFmtId="0" fontId="10" fillId="0" borderId="0" xfId="0" applyFont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7" fillId="0" borderId="9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8" fontId="11" fillId="0" borderId="11" xfId="0" applyNumberFormat="1" applyFont="1" applyBorder="1" applyAlignment="1">
      <alignment vertical="center"/>
    </xf>
    <xf numFmtId="178" fontId="11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19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8" fontId="11" fillId="0" borderId="16" xfId="0" applyNumberFormat="1" applyFont="1" applyBorder="1" applyAlignment="1">
      <alignment vertical="center"/>
    </xf>
    <xf numFmtId="178" fontId="11" fillId="0" borderId="2" xfId="0" applyNumberFormat="1" applyFont="1" applyBorder="1" applyAlignment="1">
      <alignment vertical="center"/>
    </xf>
    <xf numFmtId="178" fontId="11" fillId="0" borderId="11" xfId="0" applyNumberFormat="1" applyFont="1" applyBorder="1" applyAlignment="1">
      <alignment vertical="center" shrinkToFit="1"/>
    </xf>
    <xf numFmtId="178" fontId="11" fillId="0" borderId="9" xfId="0" applyNumberFormat="1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 shrinkToFit="1"/>
    </xf>
    <xf numFmtId="49" fontId="12" fillId="0" borderId="4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15" fillId="0" borderId="4" xfId="1" applyFont="1" applyBorder="1" applyAlignment="1">
      <alignment horizontal="left" vertical="center"/>
    </xf>
    <xf numFmtId="38" fontId="15" fillId="0" borderId="5" xfId="1" applyFont="1" applyBorder="1" applyAlignment="1">
      <alignment horizontal="left" vertical="center"/>
    </xf>
    <xf numFmtId="38" fontId="15" fillId="0" borderId="7" xfId="1" applyFont="1" applyBorder="1" applyAlignment="1">
      <alignment horizontal="left" vertical="center"/>
    </xf>
    <xf numFmtId="38" fontId="15" fillId="0" borderId="8" xfId="1" applyFont="1" applyBorder="1" applyAlignment="1">
      <alignment horizontal="left" vertical="center"/>
    </xf>
    <xf numFmtId="0" fontId="13" fillId="2" borderId="0" xfId="0" applyFont="1" applyFill="1" applyAlignment="1" applyProtection="1">
      <alignment horizontal="left" vertical="distributed"/>
      <protection locked="0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7" fillId="2" borderId="0" xfId="0" applyNumberFormat="1" applyFont="1" applyFill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179" fontId="7" fillId="0" borderId="11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</cellXfs>
  <cellStyles count="2">
    <cellStyle name="桁区切り 2" xfId="1" xr:uid="{07772693-F5EF-4A7A-96A7-CAB9A851C4F8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5BC58-DDC5-47D5-9844-7BF801307AA2}">
  <sheetPr>
    <pageSetUpPr fitToPage="1"/>
  </sheetPr>
  <dimension ref="A1:AG44"/>
  <sheetViews>
    <sheetView tabSelected="1" topLeftCell="A15" zoomScale="115" zoomScaleNormal="115" workbookViewId="0">
      <selection activeCell="A31" sqref="A31:E31"/>
    </sheetView>
  </sheetViews>
  <sheetFormatPr defaultColWidth="2.6640625" defaultRowHeight="18" customHeight="1" x14ac:dyDescent="0.2"/>
  <cols>
    <col min="1" max="1" width="2.6640625" style="4" customWidth="1"/>
    <col min="2" max="2" width="3.33203125" style="4" bestFit="1" customWidth="1"/>
    <col min="3" max="16384" width="2.6640625" style="4"/>
  </cols>
  <sheetData>
    <row r="1" spans="1:33" s="2" customFormat="1" ht="18" hidden="1" customHeight="1" x14ac:dyDescent="0.2">
      <c r="A1" s="1" t="s">
        <v>0</v>
      </c>
      <c r="AC1" s="3"/>
      <c r="AD1" s="3"/>
      <c r="AE1" s="3"/>
      <c r="AF1" s="3"/>
      <c r="AG1" s="3"/>
    </row>
    <row r="2" spans="1:33" s="2" customFormat="1" ht="18" hidden="1" customHeight="1" x14ac:dyDescent="0.2">
      <c r="A2" s="1"/>
      <c r="AC2" s="3"/>
      <c r="AD2" s="3"/>
      <c r="AE2" s="3"/>
      <c r="AF2" s="3"/>
      <c r="AG2" s="3"/>
    </row>
    <row r="3" spans="1:33" ht="30" customHeight="1" thickBot="1" x14ac:dyDescent="0.3">
      <c r="D3" s="5"/>
      <c r="E3" s="5"/>
      <c r="F3" s="5"/>
      <c r="G3" s="6"/>
      <c r="H3" s="6"/>
      <c r="I3" s="6"/>
      <c r="J3" s="6"/>
      <c r="K3" s="6"/>
      <c r="L3" s="84" t="s">
        <v>1</v>
      </c>
      <c r="M3" s="84"/>
      <c r="N3" s="84"/>
      <c r="O3" s="84"/>
      <c r="P3" s="84"/>
      <c r="Q3" s="84"/>
      <c r="R3" s="84"/>
      <c r="S3" s="84"/>
      <c r="T3" s="84"/>
      <c r="U3" s="84"/>
      <c r="V3" s="84"/>
      <c r="Y3" s="7"/>
      <c r="Z3" s="7"/>
      <c r="AA3" s="7"/>
      <c r="AB3" s="7"/>
      <c r="AC3" s="7"/>
      <c r="AD3" s="7"/>
      <c r="AE3" s="7"/>
      <c r="AF3" s="7"/>
      <c r="AG3" s="7"/>
    </row>
    <row r="4" spans="1:33" ht="18" customHeight="1" thickTop="1" x14ac:dyDescent="0.2">
      <c r="Q4" s="8"/>
      <c r="R4" s="85"/>
      <c r="S4" s="85"/>
      <c r="T4" s="8"/>
      <c r="V4" s="8"/>
      <c r="W4" s="9"/>
      <c r="X4" s="8"/>
      <c r="Z4" s="10" t="s">
        <v>2</v>
      </c>
      <c r="AA4" s="86"/>
      <c r="AB4" s="86"/>
      <c r="AC4" s="86"/>
      <c r="AD4" s="86"/>
      <c r="AE4" s="86"/>
      <c r="AF4" s="86"/>
      <c r="AG4" s="86"/>
    </row>
    <row r="5" spans="1:33" ht="18" customHeight="1" x14ac:dyDescent="0.2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90" t="s">
        <v>42</v>
      </c>
      <c r="O5" s="90"/>
      <c r="Y5" s="7"/>
      <c r="Z5" s="7"/>
      <c r="AA5" s="7"/>
      <c r="AB5" s="7"/>
      <c r="AC5" s="7"/>
      <c r="AD5" s="7"/>
      <c r="AE5" s="7"/>
      <c r="AF5" s="7"/>
      <c r="AG5" s="36"/>
    </row>
    <row r="6" spans="1:33" ht="18" customHeigh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1"/>
      <c r="O6" s="91"/>
      <c r="Y6" s="7"/>
      <c r="Z6" s="7"/>
      <c r="AA6" s="7"/>
      <c r="AB6" s="7"/>
      <c r="AC6" s="7"/>
      <c r="AD6" s="7"/>
      <c r="AE6" s="7"/>
      <c r="AF6" s="7"/>
      <c r="AG6" s="7"/>
    </row>
    <row r="7" spans="1:33" ht="18" customHeight="1" x14ac:dyDescent="0.2">
      <c r="P7" s="11"/>
      <c r="Y7" s="7"/>
      <c r="Z7" s="7"/>
      <c r="AA7" s="7"/>
      <c r="AB7" s="7"/>
      <c r="AC7" s="7"/>
      <c r="AD7" s="7"/>
      <c r="AE7" s="7"/>
      <c r="AF7" s="7"/>
      <c r="AG7" s="7"/>
    </row>
    <row r="8" spans="1:33" ht="17.25" customHeight="1" x14ac:dyDescent="0.2">
      <c r="S8" s="13" t="s">
        <v>4</v>
      </c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:33" ht="18" customHeight="1" x14ac:dyDescent="0.2">
      <c r="S9" s="13" t="s">
        <v>3</v>
      </c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ht="15.75" customHeight="1" x14ac:dyDescent="0.2">
      <c r="S10" s="13" t="s">
        <v>32</v>
      </c>
      <c r="T10" s="83" t="s">
        <v>33</v>
      </c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</row>
    <row r="11" spans="1:33" ht="15.75" customHeight="1" x14ac:dyDescent="0.2">
      <c r="A11" s="73" t="s">
        <v>31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S11" s="13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ht="18" customHeight="1" thickBot="1" x14ac:dyDescent="0.25"/>
    <row r="13" spans="1:33" ht="18" customHeight="1" x14ac:dyDescent="0.2">
      <c r="H13" s="14"/>
      <c r="I13" s="75" t="s">
        <v>5</v>
      </c>
      <c r="J13" s="75"/>
      <c r="K13" s="75"/>
      <c r="L13" s="75"/>
      <c r="M13" s="75"/>
      <c r="N13" s="75"/>
      <c r="O13" s="75"/>
      <c r="P13" s="15"/>
      <c r="Q13" s="77" t="s">
        <v>6</v>
      </c>
      <c r="R13" s="79">
        <f>W27</f>
        <v>9410</v>
      </c>
      <c r="S13" s="79"/>
      <c r="T13" s="79"/>
      <c r="U13" s="79"/>
      <c r="V13" s="79"/>
      <c r="W13" s="79"/>
      <c r="X13" s="79"/>
      <c r="Y13" s="80"/>
    </row>
    <row r="14" spans="1:33" ht="18" customHeight="1" thickBot="1" x14ac:dyDescent="0.25">
      <c r="H14" s="16"/>
      <c r="I14" s="76"/>
      <c r="J14" s="76"/>
      <c r="K14" s="76"/>
      <c r="L14" s="76"/>
      <c r="M14" s="76"/>
      <c r="N14" s="76"/>
      <c r="O14" s="76"/>
      <c r="P14" s="17"/>
      <c r="Q14" s="78"/>
      <c r="R14" s="81"/>
      <c r="S14" s="81"/>
      <c r="T14" s="81"/>
      <c r="U14" s="81"/>
      <c r="V14" s="81"/>
      <c r="W14" s="81"/>
      <c r="X14" s="81"/>
      <c r="Y14" s="82"/>
    </row>
    <row r="15" spans="1:33" ht="9.75" customHeight="1" x14ac:dyDescent="0.2">
      <c r="B15" s="18"/>
      <c r="C15" s="18"/>
      <c r="D15" s="18"/>
      <c r="E15" s="18"/>
      <c r="F15" s="18"/>
      <c r="G15" s="18"/>
      <c r="H15" s="18"/>
      <c r="J15" s="6"/>
      <c r="K15" s="19"/>
      <c r="L15" s="19"/>
      <c r="M15" s="19"/>
      <c r="N15" s="19"/>
      <c r="O15" s="19"/>
      <c r="P15" s="19"/>
      <c r="Q15" s="19"/>
      <c r="R15" s="19"/>
    </row>
    <row r="16" spans="1:33" ht="18" customHeight="1" x14ac:dyDescent="0.2">
      <c r="A16" s="12" t="s">
        <v>7</v>
      </c>
      <c r="B16" s="20"/>
      <c r="C16" s="20"/>
      <c r="D16" s="20"/>
      <c r="E16" s="20"/>
      <c r="F16" s="20"/>
      <c r="G16" s="20"/>
      <c r="H16" s="20"/>
      <c r="I16" s="12"/>
      <c r="J16" s="21"/>
      <c r="K16" s="22"/>
      <c r="L16" s="22"/>
      <c r="M16" s="22"/>
      <c r="N16" s="22"/>
      <c r="O16" s="22"/>
      <c r="P16" s="22"/>
      <c r="Q16" s="22"/>
      <c r="R16" s="22"/>
    </row>
    <row r="17" spans="1:33" ht="18" customHeight="1" x14ac:dyDescent="0.2">
      <c r="A17" s="67" t="s">
        <v>34</v>
      </c>
      <c r="B17" s="68"/>
      <c r="C17" s="69" t="s">
        <v>8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69" t="s">
        <v>9</v>
      </c>
      <c r="P17" s="67"/>
      <c r="Q17" s="68"/>
      <c r="R17" s="70" t="s">
        <v>10</v>
      </c>
      <c r="S17" s="71"/>
      <c r="T17" s="71"/>
      <c r="U17" s="71"/>
      <c r="V17" s="72"/>
      <c r="W17" s="70" t="s">
        <v>11</v>
      </c>
      <c r="X17" s="71"/>
      <c r="Y17" s="71"/>
      <c r="Z17" s="71"/>
      <c r="AA17" s="72"/>
      <c r="AB17" s="69" t="s">
        <v>12</v>
      </c>
      <c r="AC17" s="67"/>
      <c r="AD17" s="67"/>
      <c r="AE17" s="67"/>
      <c r="AF17" s="67"/>
      <c r="AG17" s="67"/>
    </row>
    <row r="18" spans="1:33" ht="24.9" customHeight="1" x14ac:dyDescent="0.2">
      <c r="A18" s="46"/>
      <c r="B18" s="47"/>
      <c r="C18" s="24"/>
      <c r="D18" s="40" t="s">
        <v>35</v>
      </c>
      <c r="E18" s="40"/>
      <c r="F18" s="40"/>
      <c r="G18" s="40"/>
      <c r="H18" s="40"/>
      <c r="I18" s="40"/>
      <c r="J18" s="40"/>
      <c r="K18" s="40"/>
      <c r="L18" s="40"/>
      <c r="M18" s="40"/>
      <c r="N18" s="25"/>
      <c r="O18" s="41">
        <v>1</v>
      </c>
      <c r="P18" s="42"/>
      <c r="Q18" s="43"/>
      <c r="R18" s="37">
        <v>10000</v>
      </c>
      <c r="S18" s="38"/>
      <c r="T18" s="38"/>
      <c r="U18" s="38"/>
      <c r="V18" s="39"/>
      <c r="W18" s="93">
        <f>+O18*R18</f>
        <v>10000</v>
      </c>
      <c r="X18" s="94"/>
      <c r="Y18" s="94"/>
      <c r="Z18" s="94"/>
      <c r="AA18" s="95"/>
      <c r="AB18" s="44"/>
      <c r="AC18" s="45"/>
      <c r="AD18" s="45"/>
      <c r="AE18" s="45"/>
      <c r="AF18" s="45"/>
      <c r="AG18" s="45"/>
    </row>
    <row r="19" spans="1:33" ht="24.9" customHeight="1" x14ac:dyDescent="0.2">
      <c r="A19" s="46"/>
      <c r="B19" s="47"/>
      <c r="C19" s="24"/>
      <c r="D19" s="40" t="s">
        <v>36</v>
      </c>
      <c r="E19" s="40"/>
      <c r="F19" s="40"/>
      <c r="G19" s="40"/>
      <c r="H19" s="40"/>
      <c r="I19" s="40"/>
      <c r="J19" s="40"/>
      <c r="K19" s="40"/>
      <c r="L19" s="40"/>
      <c r="M19" s="40"/>
      <c r="N19" s="25"/>
      <c r="O19" s="41">
        <v>2</v>
      </c>
      <c r="P19" s="42"/>
      <c r="Q19" s="43"/>
      <c r="R19" s="37">
        <v>240</v>
      </c>
      <c r="S19" s="38"/>
      <c r="T19" s="38"/>
      <c r="U19" s="38"/>
      <c r="V19" s="39"/>
      <c r="W19" s="93">
        <f>+O19*R19</f>
        <v>480</v>
      </c>
      <c r="X19" s="94"/>
      <c r="Y19" s="94"/>
      <c r="Z19" s="94"/>
      <c r="AA19" s="95"/>
      <c r="AB19" s="65" t="s">
        <v>43</v>
      </c>
      <c r="AC19" s="66"/>
      <c r="AD19" s="66"/>
      <c r="AE19" s="66"/>
      <c r="AF19" s="66"/>
      <c r="AG19" s="66"/>
    </row>
    <row r="20" spans="1:33" ht="24.9" hidden="1" customHeight="1" x14ac:dyDescent="0.2">
      <c r="A20" s="46"/>
      <c r="B20" s="47"/>
      <c r="C20" s="2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25"/>
      <c r="O20" s="41"/>
      <c r="P20" s="42"/>
      <c r="Q20" s="43"/>
      <c r="R20" s="37"/>
      <c r="S20" s="38"/>
      <c r="T20" s="38"/>
      <c r="U20" s="38"/>
      <c r="V20" s="39"/>
      <c r="W20" s="93"/>
      <c r="X20" s="94"/>
      <c r="Y20" s="94"/>
      <c r="Z20" s="94"/>
      <c r="AA20" s="95"/>
      <c r="AB20" s="65"/>
      <c r="AC20" s="66"/>
      <c r="AD20" s="66"/>
      <c r="AE20" s="66"/>
      <c r="AF20" s="66"/>
      <c r="AG20" s="66"/>
    </row>
    <row r="21" spans="1:33" ht="24.9" hidden="1" customHeight="1" x14ac:dyDescent="0.2">
      <c r="A21" s="46"/>
      <c r="B21" s="47"/>
      <c r="C21" s="2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25"/>
      <c r="O21" s="41"/>
      <c r="P21" s="42"/>
      <c r="Q21" s="43"/>
      <c r="R21" s="37"/>
      <c r="S21" s="38"/>
      <c r="T21" s="38"/>
      <c r="U21" s="38"/>
      <c r="V21" s="39"/>
      <c r="W21" s="93"/>
      <c r="X21" s="94"/>
      <c r="Y21" s="94"/>
      <c r="Z21" s="94"/>
      <c r="AA21" s="95"/>
      <c r="AB21" s="44"/>
      <c r="AC21" s="45"/>
      <c r="AD21" s="45"/>
      <c r="AE21" s="45"/>
      <c r="AF21" s="45"/>
      <c r="AG21" s="45"/>
    </row>
    <row r="22" spans="1:33" ht="24.9" hidden="1" customHeight="1" x14ac:dyDescent="0.2">
      <c r="A22" s="46"/>
      <c r="B22" s="47"/>
      <c r="C22" s="2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25"/>
      <c r="O22" s="41"/>
      <c r="P22" s="42"/>
      <c r="Q22" s="43"/>
      <c r="R22" s="37"/>
      <c r="S22" s="38"/>
      <c r="T22" s="38"/>
      <c r="U22" s="38"/>
      <c r="V22" s="39"/>
      <c r="W22" s="93"/>
      <c r="X22" s="94"/>
      <c r="Y22" s="94"/>
      <c r="Z22" s="94"/>
      <c r="AA22" s="95"/>
      <c r="AB22" s="44"/>
      <c r="AC22" s="45"/>
      <c r="AD22" s="45"/>
      <c r="AE22" s="45"/>
      <c r="AF22" s="45"/>
      <c r="AG22" s="45"/>
    </row>
    <row r="23" spans="1:33" ht="9.75" hidden="1" customHeight="1" x14ac:dyDescent="0.2">
      <c r="A23" s="28"/>
      <c r="B23" s="28"/>
      <c r="C23" s="29"/>
      <c r="D23" s="30"/>
      <c r="E23" s="30"/>
      <c r="F23" s="30"/>
      <c r="G23" s="30"/>
      <c r="H23" s="30"/>
      <c r="I23" s="30"/>
      <c r="J23" s="30"/>
      <c r="K23" s="30"/>
      <c r="L23" s="31"/>
      <c r="M23" s="31"/>
      <c r="N23" s="32"/>
      <c r="O23" s="23"/>
      <c r="P23" s="23"/>
      <c r="Q23" s="23"/>
      <c r="R23" s="26"/>
      <c r="S23" s="26"/>
      <c r="T23" s="26"/>
      <c r="U23" s="26"/>
      <c r="V23" s="26"/>
      <c r="W23" s="96"/>
      <c r="X23" s="96"/>
      <c r="Y23" s="96"/>
      <c r="Z23" s="96"/>
      <c r="AA23" s="96"/>
      <c r="AB23" s="27"/>
      <c r="AC23" s="27"/>
      <c r="AD23" s="27"/>
      <c r="AE23" s="27"/>
      <c r="AF23" s="27"/>
      <c r="AG23" s="27"/>
    </row>
    <row r="24" spans="1:33" ht="24.9" customHeight="1" x14ac:dyDescent="0.2">
      <c r="A24" s="46"/>
      <c r="B24" s="47"/>
      <c r="C24" s="24"/>
      <c r="D24" s="40"/>
      <c r="E24" s="40"/>
      <c r="F24" s="40"/>
      <c r="G24" s="40"/>
      <c r="H24" s="40"/>
      <c r="I24" s="40"/>
      <c r="J24" s="40"/>
      <c r="K24" s="40"/>
      <c r="L24" s="40" t="s">
        <v>13</v>
      </c>
      <c r="M24" s="40"/>
      <c r="N24" s="25"/>
      <c r="O24" s="41"/>
      <c r="P24" s="42"/>
      <c r="Q24" s="43"/>
      <c r="R24" s="37" t="s">
        <v>39</v>
      </c>
      <c r="S24" s="38"/>
      <c r="T24" s="38"/>
      <c r="U24" s="38"/>
      <c r="V24" s="39"/>
      <c r="W24" s="93">
        <f>SUM(W18:AA22)</f>
        <v>10480</v>
      </c>
      <c r="X24" s="94"/>
      <c r="Y24" s="94"/>
      <c r="Z24" s="94"/>
      <c r="AA24" s="95"/>
      <c r="AB24" s="44" t="s">
        <v>37</v>
      </c>
      <c r="AC24" s="45"/>
      <c r="AD24" s="45"/>
      <c r="AE24" s="45"/>
      <c r="AF24" s="45"/>
      <c r="AG24" s="45"/>
    </row>
    <row r="25" spans="1:33" ht="24.9" customHeight="1" x14ac:dyDescent="0.2">
      <c r="A25" s="46"/>
      <c r="B25" s="47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25"/>
      <c r="O25" s="41"/>
      <c r="P25" s="42"/>
      <c r="Q25" s="43"/>
      <c r="R25" s="37" t="s">
        <v>38</v>
      </c>
      <c r="S25" s="38"/>
      <c r="T25" s="38"/>
      <c r="U25" s="38"/>
      <c r="V25" s="39"/>
      <c r="W25" s="93">
        <f>ROUNDDOWN(W24*10/110,0)</f>
        <v>952</v>
      </c>
      <c r="X25" s="94"/>
      <c r="Y25" s="94"/>
      <c r="Z25" s="94"/>
      <c r="AA25" s="95"/>
      <c r="AB25" s="44" t="s">
        <v>37</v>
      </c>
      <c r="AC25" s="45"/>
      <c r="AD25" s="45"/>
      <c r="AE25" s="45"/>
      <c r="AF25" s="45"/>
      <c r="AG25" s="45"/>
    </row>
    <row r="26" spans="1:33" ht="24.9" customHeight="1" x14ac:dyDescent="0.2">
      <c r="A26" s="46"/>
      <c r="B26" s="47"/>
      <c r="C26" s="24"/>
      <c r="D26" s="40"/>
      <c r="E26" s="40"/>
      <c r="F26" s="40"/>
      <c r="G26" s="40"/>
      <c r="H26" s="40"/>
      <c r="I26" s="40"/>
      <c r="J26" s="40"/>
      <c r="K26" s="40"/>
      <c r="L26" s="40" t="s">
        <v>14</v>
      </c>
      <c r="M26" s="40"/>
      <c r="N26" s="25"/>
      <c r="O26" s="41"/>
      <c r="P26" s="42"/>
      <c r="Q26" s="43"/>
      <c r="R26" s="37" t="s">
        <v>40</v>
      </c>
      <c r="S26" s="38"/>
      <c r="T26" s="38"/>
      <c r="U26" s="38"/>
      <c r="V26" s="39"/>
      <c r="W26" s="93">
        <f>ROUNDDOWN(-W24*0.1021,0)</f>
        <v>-1070</v>
      </c>
      <c r="X26" s="94"/>
      <c r="Y26" s="94"/>
      <c r="Z26" s="94"/>
      <c r="AA26" s="95"/>
      <c r="AB26" s="44" t="s">
        <v>15</v>
      </c>
      <c r="AC26" s="45"/>
      <c r="AD26" s="45"/>
      <c r="AE26" s="45"/>
      <c r="AF26" s="45"/>
      <c r="AG26" s="45"/>
    </row>
    <row r="27" spans="1:33" ht="24.9" customHeight="1" x14ac:dyDescent="0.2">
      <c r="A27" s="46"/>
      <c r="B27" s="47"/>
      <c r="C27" s="24"/>
      <c r="D27" s="40"/>
      <c r="E27" s="40"/>
      <c r="F27" s="40"/>
      <c r="G27" s="40"/>
      <c r="H27" s="40"/>
      <c r="I27" s="40"/>
      <c r="J27" s="40"/>
      <c r="K27" s="40"/>
      <c r="L27" s="40" t="s">
        <v>16</v>
      </c>
      <c r="M27" s="40"/>
      <c r="N27" s="25"/>
      <c r="O27" s="41"/>
      <c r="P27" s="42"/>
      <c r="Q27" s="43"/>
      <c r="R27" s="37" t="s">
        <v>41</v>
      </c>
      <c r="S27" s="38"/>
      <c r="T27" s="38"/>
      <c r="U27" s="38"/>
      <c r="V27" s="39"/>
      <c r="W27" s="97">
        <f>W24+W26</f>
        <v>9410</v>
      </c>
      <c r="X27" s="98"/>
      <c r="Y27" s="98"/>
      <c r="Z27" s="98"/>
      <c r="AA27" s="99"/>
      <c r="AB27" s="63"/>
      <c r="AC27" s="64"/>
      <c r="AD27" s="64"/>
      <c r="AE27" s="64"/>
      <c r="AF27" s="64"/>
      <c r="AG27" s="64"/>
    </row>
    <row r="28" spans="1:33" ht="14.25" customHeight="1" x14ac:dyDescent="0.2">
      <c r="Y28" s="7"/>
      <c r="Z28" s="7"/>
      <c r="AA28" s="7"/>
      <c r="AB28" s="7"/>
      <c r="AC28" s="7"/>
      <c r="AD28" s="7"/>
      <c r="AE28" s="7"/>
      <c r="AF28" s="7"/>
      <c r="AG28" s="7"/>
    </row>
    <row r="29" spans="1:33" ht="18" customHeight="1" x14ac:dyDescent="0.2">
      <c r="A29" s="4" t="s">
        <v>17</v>
      </c>
      <c r="E29" s="8" t="s">
        <v>44</v>
      </c>
    </row>
    <row r="30" spans="1:33" ht="18" hidden="1" customHeight="1" x14ac:dyDescent="0.2">
      <c r="E30" s="8" t="s">
        <v>18</v>
      </c>
    </row>
    <row r="31" spans="1:33" ht="18" customHeight="1" x14ac:dyDescent="0.2">
      <c r="A31" s="55" t="s">
        <v>19</v>
      </c>
      <c r="B31" s="56"/>
      <c r="C31" s="56"/>
      <c r="D31" s="56"/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  <c r="R31" s="59" t="s">
        <v>20</v>
      </c>
      <c r="S31" s="56"/>
      <c r="T31" s="56"/>
      <c r="U31" s="56"/>
      <c r="V31" s="56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60"/>
    </row>
    <row r="32" spans="1:33" ht="18" customHeight="1" x14ac:dyDescent="0.2">
      <c r="A32" s="55" t="s">
        <v>21</v>
      </c>
      <c r="B32" s="56"/>
      <c r="C32" s="56"/>
      <c r="D32" s="56"/>
      <c r="E32" s="56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  <c r="R32" s="59" t="s">
        <v>22</v>
      </c>
      <c r="S32" s="56"/>
      <c r="T32" s="56"/>
      <c r="U32" s="56"/>
      <c r="V32" s="56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60"/>
    </row>
    <row r="33" spans="1:33" ht="18" customHeight="1" x14ac:dyDescent="0.2">
      <c r="A33" s="55" t="s">
        <v>23</v>
      </c>
      <c r="B33" s="56"/>
      <c r="C33" s="56"/>
      <c r="D33" s="56"/>
      <c r="E33" s="56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/>
      <c r="R33" s="59" t="s">
        <v>24</v>
      </c>
      <c r="S33" s="56"/>
      <c r="T33" s="56"/>
      <c r="U33" s="56"/>
      <c r="V33" s="56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60"/>
    </row>
    <row r="34" spans="1:33" ht="5.25" hidden="1" customHeight="1" x14ac:dyDescent="0.2"/>
    <row r="35" spans="1:33" ht="18" hidden="1" customHeight="1" x14ac:dyDescent="0.2">
      <c r="A35" s="4" t="s">
        <v>25</v>
      </c>
      <c r="F35" s="33"/>
    </row>
    <row r="36" spans="1:33" ht="5.25" hidden="1" customHeight="1" x14ac:dyDescent="0.2"/>
    <row r="37" spans="1:33" ht="18" hidden="1" customHeight="1" x14ac:dyDescent="0.2">
      <c r="A37" s="12" t="s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8" hidden="1" customHeight="1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</row>
    <row r="39" spans="1:33" ht="18" hidden="1" customHeight="1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</row>
    <row r="40" spans="1:33" ht="18" hidden="1" customHeight="1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ht="18" hidden="1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ht="18" hidden="1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ht="18" hidden="1" customHeight="1" x14ac:dyDescent="0.2">
      <c r="A43" s="50" t="s">
        <v>27</v>
      </c>
      <c r="B43" s="50"/>
      <c r="C43" s="50"/>
      <c r="D43" s="50"/>
      <c r="E43" s="50"/>
      <c r="F43" s="50"/>
      <c r="G43" s="50"/>
      <c r="H43" s="50"/>
      <c r="I43" s="50"/>
      <c r="J43" s="50"/>
      <c r="K43" s="51" t="s">
        <v>28</v>
      </c>
      <c r="L43" s="51"/>
      <c r="M43" s="51"/>
      <c r="N43" s="51"/>
      <c r="O43" s="51"/>
      <c r="P43" s="51"/>
      <c r="Q43" s="51"/>
      <c r="R43" s="51"/>
      <c r="S43" s="51"/>
      <c r="T43" s="51"/>
      <c r="U43" s="52" t="s">
        <v>29</v>
      </c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</row>
    <row r="44" spans="1:33" ht="18" hidden="1" customHeight="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3" t="s">
        <v>30</v>
      </c>
      <c r="L44" s="53"/>
      <c r="M44" s="53"/>
      <c r="N44" s="53"/>
      <c r="O44" s="53"/>
      <c r="P44" s="53"/>
      <c r="Q44" s="53"/>
      <c r="R44" s="53"/>
      <c r="S44" s="53"/>
      <c r="T44" s="53"/>
      <c r="U44" s="54"/>
      <c r="V44" s="54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</row>
  </sheetData>
  <mergeCells count="96">
    <mergeCell ref="L3:V3"/>
    <mergeCell ref="R4:S4"/>
    <mergeCell ref="AA4:AG4"/>
    <mergeCell ref="A5:M6"/>
    <mergeCell ref="N5:O6"/>
    <mergeCell ref="AB17:AG17"/>
    <mergeCell ref="A11:Q11"/>
    <mergeCell ref="T8:AG8"/>
    <mergeCell ref="I13:O14"/>
    <mergeCell ref="Q13:Q14"/>
    <mergeCell ref="R13:Y14"/>
    <mergeCell ref="T10:AG10"/>
    <mergeCell ref="T9:AG9"/>
    <mergeCell ref="A17:B17"/>
    <mergeCell ref="C17:N17"/>
    <mergeCell ref="O17:Q17"/>
    <mergeCell ref="R17:V17"/>
    <mergeCell ref="W17:AA17"/>
    <mergeCell ref="D19:M19"/>
    <mergeCell ref="O19:Q19"/>
    <mergeCell ref="R19:V19"/>
    <mergeCell ref="W19:AA19"/>
    <mergeCell ref="AB19:AG19"/>
    <mergeCell ref="D18:M18"/>
    <mergeCell ref="O18:Q18"/>
    <mergeCell ref="R18:V18"/>
    <mergeCell ref="W18:AA18"/>
    <mergeCell ref="AB18:AG18"/>
    <mergeCell ref="A24:B24"/>
    <mergeCell ref="W24:AA24"/>
    <mergeCell ref="AB24:AG24"/>
    <mergeCell ref="D20:M20"/>
    <mergeCell ref="O20:Q20"/>
    <mergeCell ref="R20:V20"/>
    <mergeCell ref="W20:AA20"/>
    <mergeCell ref="AB20:AG20"/>
    <mergeCell ref="D21:M21"/>
    <mergeCell ref="O21:Q21"/>
    <mergeCell ref="R21:V21"/>
    <mergeCell ref="W21:AA21"/>
    <mergeCell ref="AB21:AG21"/>
    <mergeCell ref="D22:M22"/>
    <mergeCell ref="O22:Q22"/>
    <mergeCell ref="R22:V22"/>
    <mergeCell ref="W22:AA22"/>
    <mergeCell ref="AB22:AG22"/>
    <mergeCell ref="A26:B26"/>
    <mergeCell ref="W26:AA26"/>
    <mergeCell ref="AB26:AG26"/>
    <mergeCell ref="A27:B27"/>
    <mergeCell ref="W27:AA27"/>
    <mergeCell ref="AB27:AG27"/>
    <mergeCell ref="D26:M26"/>
    <mergeCell ref="O26:Q26"/>
    <mergeCell ref="A39:AG39"/>
    <mergeCell ref="A31:E31"/>
    <mergeCell ref="F31:Q31"/>
    <mergeCell ref="R31:V31"/>
    <mergeCell ref="W31:AG31"/>
    <mergeCell ref="A32:E32"/>
    <mergeCell ref="F32:Q32"/>
    <mergeCell ref="R32:V32"/>
    <mergeCell ref="W32:AG32"/>
    <mergeCell ref="A25:B25"/>
    <mergeCell ref="A40:AG40"/>
    <mergeCell ref="A41:AG41"/>
    <mergeCell ref="A43:J44"/>
    <mergeCell ref="K43:T43"/>
    <mergeCell ref="U43:AG43"/>
    <mergeCell ref="K44:T44"/>
    <mergeCell ref="U44:V44"/>
    <mergeCell ref="W44:Y44"/>
    <mergeCell ref="Z44:AC44"/>
    <mergeCell ref="AD44:AG44"/>
    <mergeCell ref="A33:E33"/>
    <mergeCell ref="F33:Q33"/>
    <mergeCell ref="R33:V33"/>
    <mergeCell ref="W33:AG33"/>
    <mergeCell ref="A38:AG38"/>
    <mergeCell ref="A18:B18"/>
    <mergeCell ref="A19:B19"/>
    <mergeCell ref="A20:B20"/>
    <mergeCell ref="A21:B21"/>
    <mergeCell ref="A22:B22"/>
    <mergeCell ref="AB25:AG25"/>
    <mergeCell ref="D24:M24"/>
    <mergeCell ref="O24:Q24"/>
    <mergeCell ref="R24:V24"/>
    <mergeCell ref="D25:M25"/>
    <mergeCell ref="O25:Q25"/>
    <mergeCell ref="R25:V25"/>
    <mergeCell ref="R26:V26"/>
    <mergeCell ref="D27:M27"/>
    <mergeCell ref="O27:Q27"/>
    <mergeCell ref="R27:V27"/>
    <mergeCell ref="W25:AA25"/>
  </mergeCells>
  <phoneticPr fontId="4"/>
  <dataValidations count="1">
    <dataValidation imeMode="on" allowBlank="1" showInputMessage="1" showErrorMessage="1" sqref="FU65415:GD65429" xr:uid="{2083C15B-5513-4E5B-B20F-BCEBF55FD953}"/>
  </dataValidations>
  <pageMargins left="0.78740157480314965" right="0.78740157480314965" top="0.78740157480314965" bottom="0.39370078740157483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請求書（源泉あり）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さゆり 中尾</dc:creator>
  <cp:lastModifiedBy>さゆり 中尾</cp:lastModifiedBy>
  <cp:lastPrinted>2024-01-21T00:29:29Z</cp:lastPrinted>
  <dcterms:created xsi:type="dcterms:W3CDTF">2024-01-20T08:56:51Z</dcterms:created>
  <dcterms:modified xsi:type="dcterms:W3CDTF">2024-01-21T00:32:59Z</dcterms:modified>
</cp:coreProperties>
</file>